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 name="Sheet2" sheetId="2" r:id="rId2"/>
  </sheets>
  <definedNames>
    <definedName name="_xlnm._FilterDatabase" localSheetId="0" hidden="1">Sheet1!$A$1:$K$66</definedName>
    <definedName name="_xlnm.Print_Titles" localSheetId="0">Sheet1!$1:$3</definedName>
  </definedNames>
  <calcPr calcId="144525"/>
</workbook>
</file>

<file path=xl/sharedStrings.xml><?xml version="1.0" encoding="utf-8"?>
<sst xmlns="http://schemas.openxmlformats.org/spreadsheetml/2006/main" count="493" uniqueCount="238">
  <si>
    <t>附件</t>
  </si>
  <si>
    <t>佳木斯市卫生健康委2026年事业单位公开招聘编外聘用工作人员考试总成绩及拟进入考察环节人选名单</t>
  </si>
  <si>
    <t>招考单位名称</t>
  </si>
  <si>
    <t>报考岗位</t>
  </si>
  <si>
    <t>岗位代码</t>
  </si>
  <si>
    <t>招聘人数</t>
  </si>
  <si>
    <t>准考证号</t>
  </si>
  <si>
    <t>姓名</t>
  </si>
  <si>
    <t>笔试成绩</t>
  </si>
  <si>
    <t>面试成绩</t>
  </si>
  <si>
    <t>考试总成绩</t>
  </si>
  <si>
    <t>是否进入考察环节</t>
  </si>
  <si>
    <t>备注</t>
  </si>
  <si>
    <t>佳木斯市中心医院</t>
  </si>
  <si>
    <t>护理</t>
  </si>
  <si>
    <t>BW0101</t>
  </si>
  <si>
    <t>20260010306</t>
  </si>
  <si>
    <t>李娜</t>
  </si>
  <si>
    <t>63.96</t>
  </si>
  <si>
    <t>是</t>
  </si>
  <si>
    <t>20260010206</t>
  </si>
  <si>
    <t>曹猛</t>
  </si>
  <si>
    <t>64.24</t>
  </si>
  <si>
    <t>20260010512</t>
  </si>
  <si>
    <t>康雯茹</t>
  </si>
  <si>
    <t>64.36</t>
  </si>
  <si>
    <t>20260010311</t>
  </si>
  <si>
    <t>张海瑞</t>
  </si>
  <si>
    <t>64.8</t>
  </si>
  <si>
    <t>20260010316</t>
  </si>
  <si>
    <t>李佳茹</t>
  </si>
  <si>
    <t>65.08</t>
  </si>
  <si>
    <t>20260010116</t>
  </si>
  <si>
    <t>袁乐</t>
  </si>
  <si>
    <t>66.4</t>
  </si>
  <si>
    <t>20260010524</t>
  </si>
  <si>
    <t>宋仁东</t>
  </si>
  <si>
    <t>66</t>
  </si>
  <si>
    <t>20260010102</t>
  </si>
  <si>
    <t>孔禹淇</t>
  </si>
  <si>
    <t>64.2</t>
  </si>
  <si>
    <t>20260010304</t>
  </si>
  <si>
    <t>苏琳久</t>
  </si>
  <si>
    <t>62.04</t>
  </si>
  <si>
    <t>20260010327</t>
  </si>
  <si>
    <t>张少欣</t>
  </si>
  <si>
    <t>20260010312</t>
  </si>
  <si>
    <t>王思涵</t>
  </si>
  <si>
    <t>66.2</t>
  </si>
  <si>
    <t>否</t>
  </si>
  <si>
    <t>20260010602</t>
  </si>
  <si>
    <t>迟颖</t>
  </si>
  <si>
    <t>61.2</t>
  </si>
  <si>
    <t>20260010302</t>
  </si>
  <si>
    <t>王辛雨</t>
  </si>
  <si>
    <t>58.28</t>
  </si>
  <si>
    <t>20260010109</t>
  </si>
  <si>
    <t>南皓</t>
  </si>
  <si>
    <t>64.08</t>
  </si>
  <si>
    <t>20260010618</t>
  </si>
  <si>
    <t>潘欣欣</t>
  </si>
  <si>
    <t>64.76</t>
  </si>
  <si>
    <t>20260010511</t>
  </si>
  <si>
    <t>孙秀涵</t>
  </si>
  <si>
    <t>60.96</t>
  </si>
  <si>
    <t>20260010417</t>
  </si>
  <si>
    <t>常雯玥</t>
  </si>
  <si>
    <t>60.8</t>
  </si>
  <si>
    <t>20260010413</t>
  </si>
  <si>
    <t>杨舒元</t>
  </si>
  <si>
    <t>58.96</t>
  </si>
  <si>
    <t>20260010415</t>
  </si>
  <si>
    <t>马红燕</t>
  </si>
  <si>
    <t>60.6</t>
  </si>
  <si>
    <t>20260010118</t>
  </si>
  <si>
    <t>车宇鑫</t>
  </si>
  <si>
    <t>56.28</t>
  </si>
  <si>
    <t>20260010310</t>
  </si>
  <si>
    <t>张煜炎</t>
  </si>
  <si>
    <t>59.48</t>
  </si>
  <si>
    <t>20260010103</t>
  </si>
  <si>
    <t>潘姗姗</t>
  </si>
  <si>
    <t>57.24</t>
  </si>
  <si>
    <t>20260010514</t>
  </si>
  <si>
    <t>刘爽</t>
  </si>
  <si>
    <t>59.6</t>
  </si>
  <si>
    <t>20260010128</t>
  </si>
  <si>
    <t>苏学智</t>
  </si>
  <si>
    <t>57.08</t>
  </si>
  <si>
    <t>20260010507</t>
  </si>
  <si>
    <t>王红</t>
  </si>
  <si>
    <t>56.6</t>
  </si>
  <si>
    <t>20260010407</t>
  </si>
  <si>
    <t>杨冬雪</t>
  </si>
  <si>
    <t>55.64</t>
  </si>
  <si>
    <t>20260010319</t>
  </si>
  <si>
    <t>查荣荣</t>
  </si>
  <si>
    <t>59.8</t>
  </si>
  <si>
    <t>20260010215</t>
  </si>
  <si>
    <t>王博淞</t>
  </si>
  <si>
    <t>20260010508</t>
  </si>
  <si>
    <t>刘孟晨</t>
  </si>
  <si>
    <t>58.12</t>
  </si>
  <si>
    <t>20260010326</t>
  </si>
  <si>
    <t>侯晨阳</t>
  </si>
  <si>
    <t>57.12</t>
  </si>
  <si>
    <t>佳木斯市中医医院</t>
  </si>
  <si>
    <t>内科医生</t>
  </si>
  <si>
    <t>BW0202</t>
  </si>
  <si>
    <t>20260010202</t>
  </si>
  <si>
    <t>芦珊</t>
  </si>
  <si>
    <t>65.88</t>
  </si>
  <si>
    <t>20260010221</t>
  </si>
  <si>
    <t>王脉然</t>
  </si>
  <si>
    <t>59.72</t>
  </si>
  <si>
    <t>骨伤科医生</t>
  </si>
  <si>
    <t>BW0209</t>
  </si>
  <si>
    <t>20260010629</t>
  </si>
  <si>
    <t>孟迪</t>
  </si>
  <si>
    <t>67.68</t>
  </si>
  <si>
    <t>骨科护士</t>
  </si>
  <si>
    <t>BW0215</t>
  </si>
  <si>
    <t>20260010623</t>
  </si>
  <si>
    <t>杜昕盈</t>
  </si>
  <si>
    <t>68.56</t>
  </si>
  <si>
    <t>20260010112</t>
  </si>
  <si>
    <t>毕书馨</t>
  </si>
  <si>
    <t>59.56</t>
  </si>
  <si>
    <t>20260010509</t>
  </si>
  <si>
    <t>王美琪</t>
  </si>
  <si>
    <t>47.88</t>
  </si>
  <si>
    <t>20260010625</t>
  </si>
  <si>
    <t>于德洋</t>
  </si>
  <si>
    <t>59.52</t>
  </si>
  <si>
    <t>20260010615</t>
  </si>
  <si>
    <t>李秋鸿</t>
  </si>
  <si>
    <t>55.8</t>
  </si>
  <si>
    <t>康复科护士</t>
  </si>
  <si>
    <t>BW0216</t>
  </si>
  <si>
    <t>20260010222</t>
  </si>
  <si>
    <t>麻悦</t>
  </si>
  <si>
    <t>56.08</t>
  </si>
  <si>
    <t>20260010321</t>
  </si>
  <si>
    <t>宋爽</t>
  </si>
  <si>
    <t>41.72</t>
  </si>
  <si>
    <t>重症监护护士</t>
  </si>
  <si>
    <t>BW0217</t>
  </si>
  <si>
    <t>20260010301</t>
  </si>
  <si>
    <t>李思宇</t>
  </si>
  <si>
    <t>64.44</t>
  </si>
  <si>
    <t>西院手术室护士</t>
  </si>
  <si>
    <t>BW0221</t>
  </si>
  <si>
    <t>20260010117</t>
  </si>
  <si>
    <t>杜红波</t>
  </si>
  <si>
    <t>43.8</t>
  </si>
  <si>
    <t>未达到面试成绩合格分数线</t>
  </si>
  <si>
    <t>20260010603</t>
  </si>
  <si>
    <t>陈龙</t>
  </si>
  <si>
    <t>43.28</t>
  </si>
  <si>
    <t>减重门诊护士</t>
  </si>
  <si>
    <t>BW0222</t>
  </si>
  <si>
    <t>20260010424</t>
  </si>
  <si>
    <t>姜再琪</t>
  </si>
  <si>
    <t>69.48</t>
  </si>
  <si>
    <t>20260010517</t>
  </si>
  <si>
    <t>张雪茹</t>
  </si>
  <si>
    <t>59.28</t>
  </si>
  <si>
    <t>20260010617</t>
  </si>
  <si>
    <t>刘晨</t>
  </si>
  <si>
    <t>62.72</t>
  </si>
  <si>
    <t>佳木斯市结核病医院（佳木斯市肿瘤医院）</t>
  </si>
  <si>
    <t>CT-放射线影像技师</t>
  </si>
  <si>
    <t>BW0303</t>
  </si>
  <si>
    <t>20260010227</t>
  </si>
  <si>
    <t>苗宏远</t>
  </si>
  <si>
    <t>74.88</t>
  </si>
  <si>
    <t>20260010426</t>
  </si>
  <si>
    <t>胡文池</t>
  </si>
  <si>
    <t>64.96</t>
  </si>
  <si>
    <t>20260010527</t>
  </si>
  <si>
    <t>杨雲茹</t>
  </si>
  <si>
    <t>61.48</t>
  </si>
  <si>
    <t>核医学科影像技师</t>
  </si>
  <si>
    <t>BW0304</t>
  </si>
  <si>
    <t>20260010516</t>
  </si>
  <si>
    <t>解书梅</t>
  </si>
  <si>
    <t>46.92</t>
  </si>
  <si>
    <t>病理科病理技术员</t>
  </si>
  <si>
    <t>BW0306</t>
  </si>
  <si>
    <t>20260010431</t>
  </si>
  <si>
    <t>郭津语</t>
  </si>
  <si>
    <t>70.92</t>
  </si>
  <si>
    <t>20260010502</t>
  </si>
  <si>
    <t>王淇</t>
  </si>
  <si>
    <t>71.64</t>
  </si>
  <si>
    <t>20260010208</t>
  </si>
  <si>
    <t>王姝然</t>
  </si>
  <si>
    <t>68.4</t>
  </si>
  <si>
    <t>检验科检验技师</t>
  </si>
  <si>
    <t>BW0307</t>
  </si>
  <si>
    <t>20260010403</t>
  </si>
  <si>
    <t>袁野</t>
  </si>
  <si>
    <t>61.76</t>
  </si>
  <si>
    <t>佳木斯市传染病院</t>
  </si>
  <si>
    <t>中西医结合科医生</t>
  </si>
  <si>
    <t>BW0407</t>
  </si>
  <si>
    <t>20260010125</t>
  </si>
  <si>
    <t>王明明</t>
  </si>
  <si>
    <t>61.72</t>
  </si>
  <si>
    <t>康复科技师</t>
  </si>
  <si>
    <t>BW0408</t>
  </si>
  <si>
    <t>20260010329</t>
  </si>
  <si>
    <t>徐晶</t>
  </si>
  <si>
    <t>68.68</t>
  </si>
  <si>
    <t>20260010621</t>
  </si>
  <si>
    <t>鲁涵</t>
  </si>
  <si>
    <t>60.64</t>
  </si>
  <si>
    <t>20260010209</t>
  </si>
  <si>
    <t>刘雨明</t>
  </si>
  <si>
    <t>56.36</t>
  </si>
  <si>
    <t>20260010428</t>
  </si>
  <si>
    <t>曲宇芯</t>
  </si>
  <si>
    <t>53.52</t>
  </si>
  <si>
    <t>20260010404</t>
  </si>
  <si>
    <t>宋智琦</t>
  </si>
  <si>
    <t>50.88</t>
  </si>
  <si>
    <t>20260010305</t>
  </si>
  <si>
    <t>陈宏博</t>
  </si>
  <si>
    <t>50.32</t>
  </si>
  <si>
    <t>佳木斯市肛肠医院</t>
  </si>
  <si>
    <t>肛肠科医生</t>
  </si>
  <si>
    <t>BW0501</t>
  </si>
  <si>
    <t>20260010522</t>
  </si>
  <si>
    <t>郑天恩</t>
  </si>
  <si>
    <t>54.16</t>
  </si>
  <si>
    <t>20260010101</t>
  </si>
  <si>
    <t>董欣欣</t>
  </si>
  <si>
    <t>49.8</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</si>
</sst>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11"/>
      <color indexed="8"/>
      <name val="宋体"/>
      <charset val="134"/>
      <scheme val="minor"/>
    </font>
    <font>
      <sz val="8"/>
      <name val="MS Sans Serif"/>
      <charset val="0"/>
    </font>
    <font>
      <sz val="18"/>
      <color theme="1"/>
      <name val="宋体"/>
      <charset val="134"/>
      <scheme val="minor"/>
    </font>
    <font>
      <sz val="11"/>
      <color theme="1"/>
      <name val="宋体"/>
      <charset val="134"/>
    </font>
    <font>
      <sz val="11"/>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rgb="FFF2F2F2"/>
        <bgColor indexed="64"/>
      </patternFill>
    </fill>
    <fill>
      <patternFill patternType="solid">
        <fgColor theme="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22" borderId="0" applyNumberFormat="0" applyBorder="0" applyAlignment="0" applyProtection="0">
      <alignment vertical="center"/>
    </xf>
    <xf numFmtId="0" fontId="6" fillId="17" borderId="0" applyNumberFormat="0" applyBorder="0" applyAlignment="0" applyProtection="0">
      <alignment vertical="center"/>
    </xf>
    <xf numFmtId="0" fontId="13" fillId="14" borderId="4" applyNumberFormat="0" applyAlignment="0" applyProtection="0">
      <alignment vertical="center"/>
    </xf>
    <xf numFmtId="0" fontId="23" fillId="31" borderId="9" applyNumberFormat="0" applyAlignment="0" applyProtection="0">
      <alignment vertical="center"/>
    </xf>
    <xf numFmtId="0" fontId="15" fillId="16" borderId="0" applyNumberFormat="0" applyBorder="0" applyAlignment="0" applyProtection="0">
      <alignment vertical="center"/>
    </xf>
    <xf numFmtId="0" fontId="16"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6" fillId="13" borderId="0" applyNumberFormat="0" applyBorder="0" applyAlignment="0" applyProtection="0">
      <alignment vertical="center"/>
    </xf>
    <xf numFmtId="41" fontId="0" fillId="0" borderId="0" applyFont="0" applyFill="0" applyBorder="0" applyAlignment="0" applyProtection="0">
      <alignment vertical="center"/>
    </xf>
    <xf numFmtId="0" fontId="6" fillId="30" borderId="0" applyNumberFormat="0" applyBorder="0" applyAlignment="0" applyProtection="0">
      <alignment vertical="center"/>
    </xf>
    <xf numFmtId="0" fontId="10" fillId="0" borderId="0" applyNumberFormat="0" applyFill="0" applyBorder="0" applyAlignment="0" applyProtection="0">
      <alignment vertical="center"/>
    </xf>
    <xf numFmtId="0" fontId="7" fillId="8" borderId="0" applyNumberFormat="0" applyBorder="0" applyAlignment="0" applyProtection="0">
      <alignment vertical="center"/>
    </xf>
    <xf numFmtId="0" fontId="8" fillId="0" borderId="2" applyNumberFormat="0" applyFill="0" applyAlignment="0" applyProtection="0">
      <alignment vertical="center"/>
    </xf>
    <xf numFmtId="0" fontId="12" fillId="0" borderId="3" applyNumberFormat="0" applyFill="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7" fillId="15"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21" borderId="0" applyNumberFormat="0" applyBorder="0" applyAlignment="0" applyProtection="0">
      <alignment vertical="center"/>
    </xf>
    <xf numFmtId="0" fontId="19" fillId="0" borderId="6" applyNumberFormat="0" applyFill="0" applyAlignment="0" applyProtection="0">
      <alignment vertical="center"/>
    </xf>
    <xf numFmtId="0" fontId="8" fillId="0" borderId="0" applyNumberFormat="0" applyFill="0" applyBorder="0" applyAlignment="0" applyProtection="0">
      <alignment vertical="center"/>
    </xf>
    <xf numFmtId="0" fontId="6" fillId="23" borderId="0" applyNumberFormat="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6" fillId="9" borderId="0" applyNumberFormat="0" applyBorder="0" applyAlignment="0" applyProtection="0">
      <alignment vertical="center"/>
    </xf>
    <xf numFmtId="0" fontId="0" fillId="26" borderId="7" applyNumberFormat="0" applyFont="0" applyAlignment="0" applyProtection="0">
      <alignment vertical="center"/>
    </xf>
    <xf numFmtId="0" fontId="7" fillId="25" borderId="0" applyNumberFormat="0" applyBorder="0" applyAlignment="0" applyProtection="0">
      <alignment vertical="center"/>
    </xf>
    <xf numFmtId="0" fontId="11" fillId="10" borderId="0" applyNumberFormat="0" applyBorder="0" applyAlignment="0" applyProtection="0">
      <alignment vertical="center"/>
    </xf>
    <xf numFmtId="0" fontId="6" fillId="11" borderId="0" applyNumberFormat="0" applyBorder="0" applyAlignment="0" applyProtection="0">
      <alignment vertical="center"/>
    </xf>
    <xf numFmtId="0" fontId="21" fillId="27" borderId="0" applyNumberFormat="0" applyBorder="0" applyAlignment="0" applyProtection="0">
      <alignment vertical="center"/>
    </xf>
    <xf numFmtId="0" fontId="22" fillId="14" borderId="8" applyNumberFormat="0" applyAlignment="0" applyProtection="0">
      <alignment vertical="center"/>
    </xf>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5" borderId="0" applyNumberFormat="0" applyBorder="0" applyAlignment="0" applyProtection="0">
      <alignment vertical="center"/>
    </xf>
    <xf numFmtId="0" fontId="7" fillId="24" borderId="0" applyNumberFormat="0" applyBorder="0" applyAlignment="0" applyProtection="0">
      <alignment vertical="center"/>
    </xf>
    <xf numFmtId="0" fontId="7" fillId="29" borderId="0" applyNumberFormat="0" applyBorder="0" applyAlignment="0" applyProtection="0">
      <alignment vertical="center"/>
    </xf>
    <xf numFmtId="9" fontId="0" fillId="0" borderId="0" applyFont="0" applyFill="0" applyBorder="0" applyAlignment="0" applyProtection="0">
      <alignment vertical="center"/>
    </xf>
    <xf numFmtId="0" fontId="7" fillId="19" borderId="0" applyNumberFormat="0" applyBorder="0" applyAlignment="0" applyProtection="0">
      <alignment vertical="center"/>
    </xf>
    <xf numFmtId="44" fontId="0" fillId="0" borderId="0" applyFont="0" applyFill="0" applyBorder="0" applyAlignment="0" applyProtection="0">
      <alignment vertical="center"/>
    </xf>
    <xf numFmtId="0" fontId="7" fillId="18" borderId="0" applyNumberFormat="0" applyBorder="0" applyAlignment="0" applyProtection="0">
      <alignment vertical="center"/>
    </xf>
    <xf numFmtId="0" fontId="6" fillId="20" borderId="0" applyNumberFormat="0" applyBorder="0" applyAlignment="0" applyProtection="0">
      <alignment vertical="center"/>
    </xf>
    <xf numFmtId="0" fontId="24" fillId="32" borderId="8" applyNumberFormat="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vertical="center"/>
    </xf>
    <xf numFmtId="0" fontId="0" fillId="0" borderId="0" xfId="0" applyFill="1" applyAlignment="1">
      <alignment horizontal="center" vertical="center" wrapText="1"/>
    </xf>
    <xf numFmtId="0" fontId="2" fillId="0" borderId="1" xfId="0" applyFont="1" applyFill="1" applyBorder="1" applyAlignment="1" applyProtection="1">
      <alignment horizontal="center" vertical="center"/>
      <protection locked="0"/>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2" fontId="0" fillId="0" borderId="0" xfId="0" applyNumberFormat="1" applyFill="1" applyAlignment="1">
      <alignment horizontal="center" vertical="center"/>
    </xf>
    <xf numFmtId="0" fontId="5" fillId="0" borderId="1" xfId="0" applyFont="1" applyFill="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6"/>
  <sheetViews>
    <sheetView tabSelected="1" zoomScale="80" zoomScaleNormal="80" workbookViewId="0">
      <selection activeCell="K45" sqref="K45"/>
    </sheetView>
  </sheetViews>
  <sheetFormatPr defaultColWidth="9" defaultRowHeight="30" customHeight="1"/>
  <cols>
    <col min="1" max="1" width="38.5916666666667" style="2" customWidth="1"/>
    <col min="2" max="2" width="20.3083333333333" style="2" customWidth="1"/>
    <col min="3" max="3" width="11.4083333333333" style="2" customWidth="1"/>
    <col min="4" max="4" width="8.875" style="2" customWidth="1"/>
    <col min="5" max="5" width="13.9" style="2" customWidth="1"/>
    <col min="6" max="6" width="7.625" style="2" customWidth="1"/>
    <col min="7" max="7" width="10.875" style="2" customWidth="1"/>
    <col min="8" max="8" width="8.875" style="2" customWidth="1"/>
    <col min="9" max="9" width="12.1916666666667" style="2" customWidth="1"/>
    <col min="10" max="10" width="18.4333333333333" style="2" customWidth="1"/>
    <col min="11" max="11" width="25.375" style="2" customWidth="1"/>
    <col min="12" max="17" width="9" style="2"/>
    <col min="18" max="18" width="13.5" style="2" customWidth="1"/>
    <col min="19" max="19" width="14.25" style="2" customWidth="1"/>
    <col min="20" max="16384" width="9" style="2"/>
  </cols>
  <sheetData>
    <row r="1" s="4" customFormat="1" ht="21" customHeight="1" spans="1:1">
      <c r="A1" s="5" t="s">
        <v>0</v>
      </c>
    </row>
    <row r="2" s="2" customFormat="1" customHeight="1" spans="1:11">
      <c r="A2" s="6" t="s">
        <v>1</v>
      </c>
      <c r="B2" s="6"/>
      <c r="C2" s="6"/>
      <c r="D2" s="6"/>
      <c r="E2" s="6"/>
      <c r="F2" s="6"/>
      <c r="G2" s="6"/>
      <c r="H2" s="6"/>
      <c r="I2" s="6"/>
      <c r="J2" s="6"/>
      <c r="K2" s="6"/>
    </row>
    <row r="3" customHeight="1" spans="1:13">
      <c r="A3" s="7" t="s">
        <v>2</v>
      </c>
      <c r="B3" s="7" t="s">
        <v>3</v>
      </c>
      <c r="C3" s="7" t="s">
        <v>4</v>
      </c>
      <c r="D3" s="7" t="s">
        <v>5</v>
      </c>
      <c r="E3" s="7" t="s">
        <v>6</v>
      </c>
      <c r="F3" s="7" t="s">
        <v>7</v>
      </c>
      <c r="G3" s="7" t="s">
        <v>8</v>
      </c>
      <c r="H3" s="7" t="s">
        <v>9</v>
      </c>
      <c r="I3" s="7" t="s">
        <v>10</v>
      </c>
      <c r="J3" s="7" t="s">
        <v>11</v>
      </c>
      <c r="K3" s="7" t="s">
        <v>12</v>
      </c>
      <c r="L3" s="10"/>
      <c r="M3" s="10"/>
    </row>
    <row r="4" customHeight="1" spans="1:11">
      <c r="A4" s="8" t="s">
        <v>13</v>
      </c>
      <c r="B4" s="8" t="s">
        <v>14</v>
      </c>
      <c r="C4" s="8" t="s">
        <v>15</v>
      </c>
      <c r="D4" s="9">
        <v>10</v>
      </c>
      <c r="E4" s="8" t="s">
        <v>16</v>
      </c>
      <c r="F4" s="8" t="s">
        <v>17</v>
      </c>
      <c r="G4" s="3" t="s">
        <v>18</v>
      </c>
      <c r="H4" s="8">
        <v>87.8</v>
      </c>
      <c r="I4" s="9">
        <f t="shared" ref="I4:I33" si="0">G4*60%+H4*40%</f>
        <v>73.496</v>
      </c>
      <c r="J4" s="9" t="s">
        <v>19</v>
      </c>
      <c r="K4" s="9"/>
    </row>
    <row r="5" customHeight="1" spans="1:11">
      <c r="A5" s="8" t="s">
        <v>13</v>
      </c>
      <c r="B5" s="8" t="s">
        <v>14</v>
      </c>
      <c r="C5" s="8" t="s">
        <v>15</v>
      </c>
      <c r="D5" s="9">
        <v>10</v>
      </c>
      <c r="E5" s="8" t="s">
        <v>20</v>
      </c>
      <c r="F5" s="8" t="s">
        <v>21</v>
      </c>
      <c r="G5" s="3" t="s">
        <v>22</v>
      </c>
      <c r="H5" s="8">
        <v>86.6</v>
      </c>
      <c r="I5" s="9">
        <f t="shared" si="0"/>
        <v>73.184</v>
      </c>
      <c r="J5" s="9" t="s">
        <v>19</v>
      </c>
      <c r="K5" s="9"/>
    </row>
    <row r="6" customHeight="1" spans="1:11">
      <c r="A6" s="8" t="s">
        <v>13</v>
      </c>
      <c r="B6" s="8" t="s">
        <v>14</v>
      </c>
      <c r="C6" s="8" t="s">
        <v>15</v>
      </c>
      <c r="D6" s="9">
        <v>10</v>
      </c>
      <c r="E6" s="8" t="s">
        <v>23</v>
      </c>
      <c r="F6" s="8" t="s">
        <v>24</v>
      </c>
      <c r="G6" s="3" t="s">
        <v>25</v>
      </c>
      <c r="H6" s="8">
        <v>85.2</v>
      </c>
      <c r="I6" s="9">
        <f t="shared" si="0"/>
        <v>72.696</v>
      </c>
      <c r="J6" s="9" t="s">
        <v>19</v>
      </c>
      <c r="K6" s="9"/>
    </row>
    <row r="7" customHeight="1" spans="1:11">
      <c r="A7" s="8" t="s">
        <v>13</v>
      </c>
      <c r="B7" s="8" t="s">
        <v>14</v>
      </c>
      <c r="C7" s="8" t="s">
        <v>15</v>
      </c>
      <c r="D7" s="9">
        <v>10</v>
      </c>
      <c r="E7" s="8" t="s">
        <v>26</v>
      </c>
      <c r="F7" s="8" t="s">
        <v>27</v>
      </c>
      <c r="G7" s="3" t="s">
        <v>28</v>
      </c>
      <c r="H7" s="8">
        <v>83.8</v>
      </c>
      <c r="I7" s="9">
        <f t="shared" si="0"/>
        <v>72.4</v>
      </c>
      <c r="J7" s="9" t="s">
        <v>19</v>
      </c>
      <c r="K7" s="9"/>
    </row>
    <row r="8" customHeight="1" spans="1:11">
      <c r="A8" s="8" t="s">
        <v>13</v>
      </c>
      <c r="B8" s="8" t="s">
        <v>14</v>
      </c>
      <c r="C8" s="8" t="s">
        <v>15</v>
      </c>
      <c r="D8" s="9">
        <v>10</v>
      </c>
      <c r="E8" s="8" t="s">
        <v>29</v>
      </c>
      <c r="F8" s="8" t="s">
        <v>30</v>
      </c>
      <c r="G8" s="3" t="s">
        <v>31</v>
      </c>
      <c r="H8" s="8">
        <v>80.2</v>
      </c>
      <c r="I8" s="9">
        <f t="shared" si="0"/>
        <v>71.128</v>
      </c>
      <c r="J8" s="9" t="s">
        <v>19</v>
      </c>
      <c r="K8" s="9"/>
    </row>
    <row r="9" customHeight="1" spans="1:11">
      <c r="A9" s="8" t="s">
        <v>13</v>
      </c>
      <c r="B9" s="8" t="s">
        <v>14</v>
      </c>
      <c r="C9" s="8" t="s">
        <v>15</v>
      </c>
      <c r="D9" s="9">
        <v>10</v>
      </c>
      <c r="E9" s="8" t="s">
        <v>32</v>
      </c>
      <c r="F9" s="8" t="s">
        <v>33</v>
      </c>
      <c r="G9" s="3" t="s">
        <v>34</v>
      </c>
      <c r="H9" s="8">
        <v>76.8</v>
      </c>
      <c r="I9" s="9">
        <f t="shared" si="0"/>
        <v>70.56</v>
      </c>
      <c r="J9" s="9" t="s">
        <v>19</v>
      </c>
      <c r="K9" s="9"/>
    </row>
    <row r="10" customHeight="1" spans="1:11">
      <c r="A10" s="8" t="s">
        <v>13</v>
      </c>
      <c r="B10" s="8" t="s">
        <v>14</v>
      </c>
      <c r="C10" s="8" t="s">
        <v>15</v>
      </c>
      <c r="D10" s="9">
        <v>10</v>
      </c>
      <c r="E10" s="8" t="s">
        <v>35</v>
      </c>
      <c r="F10" s="8" t="s">
        <v>36</v>
      </c>
      <c r="G10" s="3" t="s">
        <v>37</v>
      </c>
      <c r="H10" s="8">
        <v>77.2</v>
      </c>
      <c r="I10" s="9">
        <f t="shared" si="0"/>
        <v>70.48</v>
      </c>
      <c r="J10" s="9" t="s">
        <v>19</v>
      </c>
      <c r="K10" s="9"/>
    </row>
    <row r="11" customHeight="1" spans="1:11">
      <c r="A11" s="8" t="s">
        <v>13</v>
      </c>
      <c r="B11" s="8" t="s">
        <v>14</v>
      </c>
      <c r="C11" s="8" t="s">
        <v>15</v>
      </c>
      <c r="D11" s="9">
        <v>10</v>
      </c>
      <c r="E11" s="8" t="s">
        <v>38</v>
      </c>
      <c r="F11" s="8" t="s">
        <v>39</v>
      </c>
      <c r="G11" s="3" t="s">
        <v>40</v>
      </c>
      <c r="H11" s="8">
        <v>79</v>
      </c>
      <c r="I11" s="9">
        <f t="shared" si="0"/>
        <v>70.12</v>
      </c>
      <c r="J11" s="9" t="s">
        <v>19</v>
      </c>
      <c r="K11" s="9"/>
    </row>
    <row r="12" customHeight="1" spans="1:11">
      <c r="A12" s="8" t="s">
        <v>13</v>
      </c>
      <c r="B12" s="8" t="s">
        <v>14</v>
      </c>
      <c r="C12" s="8" t="s">
        <v>15</v>
      </c>
      <c r="D12" s="9">
        <v>10</v>
      </c>
      <c r="E12" s="8" t="s">
        <v>41</v>
      </c>
      <c r="F12" s="8" t="s">
        <v>42</v>
      </c>
      <c r="G12" s="3" t="s">
        <v>43</v>
      </c>
      <c r="H12" s="8">
        <v>81.6</v>
      </c>
      <c r="I12" s="9">
        <f t="shared" si="0"/>
        <v>69.864</v>
      </c>
      <c r="J12" s="9" t="s">
        <v>19</v>
      </c>
      <c r="K12" s="9"/>
    </row>
    <row r="13" customHeight="1" spans="1:11">
      <c r="A13" s="8" t="s">
        <v>13</v>
      </c>
      <c r="B13" s="8" t="s">
        <v>14</v>
      </c>
      <c r="C13" s="8" t="s">
        <v>15</v>
      </c>
      <c r="D13" s="9">
        <v>10</v>
      </c>
      <c r="E13" s="8" t="s">
        <v>44</v>
      </c>
      <c r="F13" s="8" t="s">
        <v>45</v>
      </c>
      <c r="G13" s="3" t="s">
        <v>28</v>
      </c>
      <c r="H13" s="8">
        <v>76.2</v>
      </c>
      <c r="I13" s="9">
        <f t="shared" si="0"/>
        <v>69.36</v>
      </c>
      <c r="J13" s="9" t="s">
        <v>19</v>
      </c>
      <c r="K13" s="9"/>
    </row>
    <row r="14" customHeight="1" spans="1:11">
      <c r="A14" s="8" t="s">
        <v>13</v>
      </c>
      <c r="B14" s="8" t="s">
        <v>14</v>
      </c>
      <c r="C14" s="8" t="s">
        <v>15</v>
      </c>
      <c r="D14" s="9">
        <v>10</v>
      </c>
      <c r="E14" s="8" t="s">
        <v>46</v>
      </c>
      <c r="F14" s="8" t="s">
        <v>47</v>
      </c>
      <c r="G14" s="3" t="s">
        <v>48</v>
      </c>
      <c r="H14" s="8">
        <v>74</v>
      </c>
      <c r="I14" s="9">
        <f t="shared" si="0"/>
        <v>69.32</v>
      </c>
      <c r="J14" s="9" t="s">
        <v>49</v>
      </c>
      <c r="K14" s="9"/>
    </row>
    <row r="15" customHeight="1" spans="1:11">
      <c r="A15" s="8" t="s">
        <v>13</v>
      </c>
      <c r="B15" s="8" t="s">
        <v>14</v>
      </c>
      <c r="C15" s="8" t="s">
        <v>15</v>
      </c>
      <c r="D15" s="9">
        <v>10</v>
      </c>
      <c r="E15" s="8" t="s">
        <v>50</v>
      </c>
      <c r="F15" s="8" t="s">
        <v>51</v>
      </c>
      <c r="G15" s="3" t="s">
        <v>52</v>
      </c>
      <c r="H15" s="8">
        <v>80.8</v>
      </c>
      <c r="I15" s="9">
        <f t="shared" si="0"/>
        <v>69.04</v>
      </c>
      <c r="J15" s="9" t="s">
        <v>49</v>
      </c>
      <c r="K15" s="9"/>
    </row>
    <row r="16" customHeight="1" spans="1:11">
      <c r="A16" s="8" t="s">
        <v>13</v>
      </c>
      <c r="B16" s="8" t="s">
        <v>14</v>
      </c>
      <c r="C16" s="8" t="s">
        <v>15</v>
      </c>
      <c r="D16" s="9">
        <v>10</v>
      </c>
      <c r="E16" s="8" t="s">
        <v>53</v>
      </c>
      <c r="F16" s="8" t="s">
        <v>54</v>
      </c>
      <c r="G16" s="3" t="s">
        <v>55</v>
      </c>
      <c r="H16" s="8">
        <v>84.6</v>
      </c>
      <c r="I16" s="9">
        <f t="shared" si="0"/>
        <v>68.808</v>
      </c>
      <c r="J16" s="9" t="s">
        <v>49</v>
      </c>
      <c r="K16" s="9"/>
    </row>
    <row r="17" customHeight="1" spans="1:11">
      <c r="A17" s="8" t="s">
        <v>13</v>
      </c>
      <c r="B17" s="8" t="s">
        <v>14</v>
      </c>
      <c r="C17" s="8" t="s">
        <v>15</v>
      </c>
      <c r="D17" s="9">
        <v>10</v>
      </c>
      <c r="E17" s="8" t="s">
        <v>56</v>
      </c>
      <c r="F17" s="8" t="s">
        <v>57</v>
      </c>
      <c r="G17" s="3" t="s">
        <v>58</v>
      </c>
      <c r="H17" s="8">
        <v>74.8</v>
      </c>
      <c r="I17" s="9">
        <f t="shared" si="0"/>
        <v>68.368</v>
      </c>
      <c r="J17" s="9" t="s">
        <v>49</v>
      </c>
      <c r="K17" s="9"/>
    </row>
    <row r="18" customHeight="1" spans="1:11">
      <c r="A18" s="8" t="s">
        <v>13</v>
      </c>
      <c r="B18" s="8" t="s">
        <v>14</v>
      </c>
      <c r="C18" s="8" t="s">
        <v>15</v>
      </c>
      <c r="D18" s="9">
        <v>10</v>
      </c>
      <c r="E18" s="8" t="s">
        <v>59</v>
      </c>
      <c r="F18" s="8" t="s">
        <v>60</v>
      </c>
      <c r="G18" s="3" t="s">
        <v>61</v>
      </c>
      <c r="H18" s="8">
        <v>71.6</v>
      </c>
      <c r="I18" s="9">
        <f t="shared" si="0"/>
        <v>67.496</v>
      </c>
      <c r="J18" s="9" t="s">
        <v>49</v>
      </c>
      <c r="K18" s="9"/>
    </row>
    <row r="19" customHeight="1" spans="1:11">
      <c r="A19" s="8" t="s">
        <v>13</v>
      </c>
      <c r="B19" s="8" t="s">
        <v>14</v>
      </c>
      <c r="C19" s="8" t="s">
        <v>15</v>
      </c>
      <c r="D19" s="9">
        <v>10</v>
      </c>
      <c r="E19" s="8" t="s">
        <v>62</v>
      </c>
      <c r="F19" s="8" t="s">
        <v>63</v>
      </c>
      <c r="G19" s="3" t="s">
        <v>64</v>
      </c>
      <c r="H19" s="8">
        <v>76</v>
      </c>
      <c r="I19" s="9">
        <f t="shared" si="0"/>
        <v>66.976</v>
      </c>
      <c r="J19" s="9" t="s">
        <v>49</v>
      </c>
      <c r="K19" s="9"/>
    </row>
    <row r="20" customHeight="1" spans="1:11">
      <c r="A20" s="8" t="s">
        <v>13</v>
      </c>
      <c r="B20" s="8" t="s">
        <v>14</v>
      </c>
      <c r="C20" s="8" t="s">
        <v>15</v>
      </c>
      <c r="D20" s="9">
        <v>10</v>
      </c>
      <c r="E20" s="8" t="s">
        <v>65</v>
      </c>
      <c r="F20" s="8" t="s">
        <v>66</v>
      </c>
      <c r="G20" s="3" t="s">
        <v>67</v>
      </c>
      <c r="H20" s="8">
        <v>75.2</v>
      </c>
      <c r="I20" s="9">
        <f t="shared" si="0"/>
        <v>66.56</v>
      </c>
      <c r="J20" s="9" t="s">
        <v>49</v>
      </c>
      <c r="K20" s="9"/>
    </row>
    <row r="21" customHeight="1" spans="1:11">
      <c r="A21" s="8" t="s">
        <v>13</v>
      </c>
      <c r="B21" s="8" t="s">
        <v>14</v>
      </c>
      <c r="C21" s="8" t="s">
        <v>15</v>
      </c>
      <c r="D21" s="9">
        <v>10</v>
      </c>
      <c r="E21" s="8" t="s">
        <v>68</v>
      </c>
      <c r="F21" s="8" t="s">
        <v>69</v>
      </c>
      <c r="G21" s="3" t="s">
        <v>70</v>
      </c>
      <c r="H21" s="8">
        <v>77.8</v>
      </c>
      <c r="I21" s="9">
        <f t="shared" si="0"/>
        <v>66.496</v>
      </c>
      <c r="J21" s="9" t="s">
        <v>49</v>
      </c>
      <c r="K21" s="9"/>
    </row>
    <row r="22" customHeight="1" spans="1:11">
      <c r="A22" s="8" t="s">
        <v>13</v>
      </c>
      <c r="B22" s="8" t="s">
        <v>14</v>
      </c>
      <c r="C22" s="8" t="s">
        <v>15</v>
      </c>
      <c r="D22" s="9">
        <v>10</v>
      </c>
      <c r="E22" s="8" t="s">
        <v>71</v>
      </c>
      <c r="F22" s="8" t="s">
        <v>72</v>
      </c>
      <c r="G22" s="3" t="s">
        <v>73</v>
      </c>
      <c r="H22" s="8">
        <v>75</v>
      </c>
      <c r="I22" s="9">
        <f t="shared" si="0"/>
        <v>66.36</v>
      </c>
      <c r="J22" s="9" t="s">
        <v>49</v>
      </c>
      <c r="K22" s="9"/>
    </row>
    <row r="23" customHeight="1" spans="1:11">
      <c r="A23" s="8" t="s">
        <v>13</v>
      </c>
      <c r="B23" s="8" t="s">
        <v>14</v>
      </c>
      <c r="C23" s="8" t="s">
        <v>15</v>
      </c>
      <c r="D23" s="9">
        <v>10</v>
      </c>
      <c r="E23" s="8" t="s">
        <v>74</v>
      </c>
      <c r="F23" s="8" t="s">
        <v>75</v>
      </c>
      <c r="G23" s="3" t="s">
        <v>76</v>
      </c>
      <c r="H23" s="8">
        <v>80.8</v>
      </c>
      <c r="I23" s="9">
        <f t="shared" si="0"/>
        <v>66.088</v>
      </c>
      <c r="J23" s="9" t="s">
        <v>49</v>
      </c>
      <c r="K23" s="9"/>
    </row>
    <row r="24" customHeight="1" spans="1:11">
      <c r="A24" s="8" t="s">
        <v>13</v>
      </c>
      <c r="B24" s="8" t="s">
        <v>14</v>
      </c>
      <c r="C24" s="8" t="s">
        <v>15</v>
      </c>
      <c r="D24" s="9">
        <v>10</v>
      </c>
      <c r="E24" s="8" t="s">
        <v>77</v>
      </c>
      <c r="F24" s="8" t="s">
        <v>78</v>
      </c>
      <c r="G24" s="3" t="s">
        <v>79</v>
      </c>
      <c r="H24" s="8">
        <v>73.2</v>
      </c>
      <c r="I24" s="9">
        <f t="shared" si="0"/>
        <v>64.968</v>
      </c>
      <c r="J24" s="9" t="s">
        <v>49</v>
      </c>
      <c r="K24" s="9"/>
    </row>
    <row r="25" customHeight="1" spans="1:11">
      <c r="A25" s="8" t="s">
        <v>13</v>
      </c>
      <c r="B25" s="8" t="s">
        <v>14</v>
      </c>
      <c r="C25" s="8" t="s">
        <v>15</v>
      </c>
      <c r="D25" s="9">
        <v>10</v>
      </c>
      <c r="E25" s="8" t="s">
        <v>80</v>
      </c>
      <c r="F25" s="8" t="s">
        <v>81</v>
      </c>
      <c r="G25" s="3" t="s">
        <v>82</v>
      </c>
      <c r="H25" s="8">
        <v>74</v>
      </c>
      <c r="I25" s="9">
        <f t="shared" si="0"/>
        <v>63.944</v>
      </c>
      <c r="J25" s="9" t="s">
        <v>49</v>
      </c>
      <c r="K25" s="9"/>
    </row>
    <row r="26" customHeight="1" spans="1:11">
      <c r="A26" s="8" t="s">
        <v>13</v>
      </c>
      <c r="B26" s="8" t="s">
        <v>14</v>
      </c>
      <c r="C26" s="8" t="s">
        <v>15</v>
      </c>
      <c r="D26" s="9">
        <v>10</v>
      </c>
      <c r="E26" s="8" t="s">
        <v>83</v>
      </c>
      <c r="F26" s="8" t="s">
        <v>84</v>
      </c>
      <c r="G26" s="3" t="s">
        <v>85</v>
      </c>
      <c r="H26" s="8">
        <v>70.2</v>
      </c>
      <c r="I26" s="9">
        <f t="shared" si="0"/>
        <v>63.84</v>
      </c>
      <c r="J26" s="9" t="s">
        <v>49</v>
      </c>
      <c r="K26" s="9"/>
    </row>
    <row r="27" customHeight="1" spans="1:11">
      <c r="A27" s="8" t="s">
        <v>13</v>
      </c>
      <c r="B27" s="8" t="s">
        <v>14</v>
      </c>
      <c r="C27" s="8" t="s">
        <v>15</v>
      </c>
      <c r="D27" s="9">
        <v>10</v>
      </c>
      <c r="E27" s="8" t="s">
        <v>86</v>
      </c>
      <c r="F27" s="8" t="s">
        <v>87</v>
      </c>
      <c r="G27" s="3" t="s">
        <v>88</v>
      </c>
      <c r="H27" s="8">
        <v>73.6</v>
      </c>
      <c r="I27" s="9">
        <f t="shared" si="0"/>
        <v>63.688</v>
      </c>
      <c r="J27" s="9" t="s">
        <v>49</v>
      </c>
      <c r="K27" s="9"/>
    </row>
    <row r="28" customHeight="1" spans="1:11">
      <c r="A28" s="8" t="s">
        <v>13</v>
      </c>
      <c r="B28" s="8" t="s">
        <v>14</v>
      </c>
      <c r="C28" s="8" t="s">
        <v>15</v>
      </c>
      <c r="D28" s="9">
        <v>10</v>
      </c>
      <c r="E28" s="8" t="s">
        <v>89</v>
      </c>
      <c r="F28" s="8" t="s">
        <v>90</v>
      </c>
      <c r="G28" s="3" t="s">
        <v>91</v>
      </c>
      <c r="H28" s="8">
        <v>73.8</v>
      </c>
      <c r="I28" s="9">
        <f t="shared" si="0"/>
        <v>63.48</v>
      </c>
      <c r="J28" s="9" t="s">
        <v>49</v>
      </c>
      <c r="K28" s="9"/>
    </row>
    <row r="29" customHeight="1" spans="1:11">
      <c r="A29" s="8" t="s">
        <v>13</v>
      </c>
      <c r="B29" s="8" t="s">
        <v>14</v>
      </c>
      <c r="C29" s="8" t="s">
        <v>15</v>
      </c>
      <c r="D29" s="9">
        <v>10</v>
      </c>
      <c r="E29" s="8" t="s">
        <v>92</v>
      </c>
      <c r="F29" s="8" t="s">
        <v>93</v>
      </c>
      <c r="G29" s="3" t="s">
        <v>94</v>
      </c>
      <c r="H29" s="8">
        <v>73.6</v>
      </c>
      <c r="I29" s="9">
        <f t="shared" si="0"/>
        <v>62.824</v>
      </c>
      <c r="J29" s="9" t="s">
        <v>49</v>
      </c>
      <c r="K29" s="9"/>
    </row>
    <row r="30" customHeight="1" spans="1:11">
      <c r="A30" s="8" t="s">
        <v>13</v>
      </c>
      <c r="B30" s="8" t="s">
        <v>14</v>
      </c>
      <c r="C30" s="8" t="s">
        <v>15</v>
      </c>
      <c r="D30" s="9">
        <v>10</v>
      </c>
      <c r="E30" s="8" t="s">
        <v>95</v>
      </c>
      <c r="F30" s="8" t="s">
        <v>96</v>
      </c>
      <c r="G30" s="3" t="s">
        <v>97</v>
      </c>
      <c r="H30" s="8">
        <v>66</v>
      </c>
      <c r="I30" s="9">
        <f t="shared" si="0"/>
        <v>62.28</v>
      </c>
      <c r="J30" s="9" t="s">
        <v>49</v>
      </c>
      <c r="K30" s="9"/>
    </row>
    <row r="31" customHeight="1" spans="1:11">
      <c r="A31" s="8" t="s">
        <v>13</v>
      </c>
      <c r="B31" s="8" t="s">
        <v>14</v>
      </c>
      <c r="C31" s="8" t="s">
        <v>15</v>
      </c>
      <c r="D31" s="9">
        <v>10</v>
      </c>
      <c r="E31" s="8" t="s">
        <v>98</v>
      </c>
      <c r="F31" s="8" t="s">
        <v>99</v>
      </c>
      <c r="G31" s="3" t="s">
        <v>55</v>
      </c>
      <c r="H31" s="8">
        <v>62.8</v>
      </c>
      <c r="I31" s="9">
        <f t="shared" si="0"/>
        <v>60.088</v>
      </c>
      <c r="J31" s="9" t="s">
        <v>49</v>
      </c>
      <c r="K31" s="9"/>
    </row>
    <row r="32" customHeight="1" spans="1:11">
      <c r="A32" s="8" t="s">
        <v>13</v>
      </c>
      <c r="B32" s="8" t="s">
        <v>14</v>
      </c>
      <c r="C32" s="8" t="s">
        <v>15</v>
      </c>
      <c r="D32" s="9">
        <v>10</v>
      </c>
      <c r="E32" s="8" t="s">
        <v>100</v>
      </c>
      <c r="F32" s="8" t="s">
        <v>101</v>
      </c>
      <c r="G32" s="3" t="s">
        <v>102</v>
      </c>
      <c r="H32" s="8">
        <v>0</v>
      </c>
      <c r="I32" s="9">
        <f t="shared" si="0"/>
        <v>34.872</v>
      </c>
      <c r="J32" s="9" t="s">
        <v>49</v>
      </c>
      <c r="K32" s="9"/>
    </row>
    <row r="33" customHeight="1" spans="1:11">
      <c r="A33" s="8" t="s">
        <v>13</v>
      </c>
      <c r="B33" s="8" t="s">
        <v>14</v>
      </c>
      <c r="C33" s="8" t="s">
        <v>15</v>
      </c>
      <c r="D33" s="9">
        <v>10</v>
      </c>
      <c r="E33" s="8" t="s">
        <v>103</v>
      </c>
      <c r="F33" s="8" t="s">
        <v>104</v>
      </c>
      <c r="G33" s="3" t="s">
        <v>105</v>
      </c>
      <c r="H33" s="8">
        <v>0</v>
      </c>
      <c r="I33" s="9">
        <f t="shared" si="0"/>
        <v>34.272</v>
      </c>
      <c r="J33" s="9" t="s">
        <v>49</v>
      </c>
      <c r="K33" s="9"/>
    </row>
    <row r="34" customHeight="1" spans="1:11">
      <c r="A34" s="8" t="s">
        <v>106</v>
      </c>
      <c r="B34" s="8" t="s">
        <v>107</v>
      </c>
      <c r="C34" s="8" t="s">
        <v>108</v>
      </c>
      <c r="D34" s="9">
        <v>1</v>
      </c>
      <c r="E34" s="8" t="s">
        <v>109</v>
      </c>
      <c r="F34" s="8" t="s">
        <v>110</v>
      </c>
      <c r="G34" s="3" t="s">
        <v>111</v>
      </c>
      <c r="H34" s="8">
        <v>70.8</v>
      </c>
      <c r="I34" s="9">
        <f t="shared" ref="I34:I55" si="1">G34*60%+H34*40%</f>
        <v>67.848</v>
      </c>
      <c r="J34" s="9" t="s">
        <v>19</v>
      </c>
      <c r="K34" s="9"/>
    </row>
    <row r="35" customHeight="1" spans="1:11">
      <c r="A35" s="8" t="s">
        <v>106</v>
      </c>
      <c r="B35" s="8" t="s">
        <v>107</v>
      </c>
      <c r="C35" s="8" t="s">
        <v>108</v>
      </c>
      <c r="D35" s="9">
        <v>1</v>
      </c>
      <c r="E35" s="8" t="s">
        <v>112</v>
      </c>
      <c r="F35" s="8" t="s">
        <v>113</v>
      </c>
      <c r="G35" s="3" t="s">
        <v>114</v>
      </c>
      <c r="H35" s="8">
        <v>72.8</v>
      </c>
      <c r="I35" s="9">
        <f t="shared" si="1"/>
        <v>64.952</v>
      </c>
      <c r="J35" s="9" t="s">
        <v>49</v>
      </c>
      <c r="K35" s="9"/>
    </row>
    <row r="36" customHeight="1" spans="1:11">
      <c r="A36" s="8" t="s">
        <v>106</v>
      </c>
      <c r="B36" s="8" t="s">
        <v>115</v>
      </c>
      <c r="C36" s="8" t="s">
        <v>116</v>
      </c>
      <c r="D36" s="9">
        <v>1</v>
      </c>
      <c r="E36" s="8" t="s">
        <v>117</v>
      </c>
      <c r="F36" s="8" t="s">
        <v>118</v>
      </c>
      <c r="G36" s="3" t="s">
        <v>119</v>
      </c>
      <c r="H36" s="8">
        <v>0</v>
      </c>
      <c r="I36" s="9">
        <f t="shared" si="1"/>
        <v>40.608</v>
      </c>
      <c r="J36" s="9" t="s">
        <v>49</v>
      </c>
      <c r="K36" s="9"/>
    </row>
    <row r="37" customHeight="1" spans="1:11">
      <c r="A37" s="8" t="s">
        <v>106</v>
      </c>
      <c r="B37" s="8" t="s">
        <v>120</v>
      </c>
      <c r="C37" s="8" t="s">
        <v>121</v>
      </c>
      <c r="D37" s="9">
        <v>2</v>
      </c>
      <c r="E37" s="8" t="s">
        <v>122</v>
      </c>
      <c r="F37" s="8" t="s">
        <v>123</v>
      </c>
      <c r="G37" s="3" t="s">
        <v>124</v>
      </c>
      <c r="H37" s="8">
        <v>77.2</v>
      </c>
      <c r="I37" s="9">
        <f t="shared" si="1"/>
        <v>72.016</v>
      </c>
      <c r="J37" s="9" t="s">
        <v>19</v>
      </c>
      <c r="K37" s="9"/>
    </row>
    <row r="38" customHeight="1" spans="1:11">
      <c r="A38" s="8" t="s">
        <v>106</v>
      </c>
      <c r="B38" s="8" t="s">
        <v>120</v>
      </c>
      <c r="C38" s="8" t="s">
        <v>121</v>
      </c>
      <c r="D38" s="9">
        <v>2</v>
      </c>
      <c r="E38" s="8" t="s">
        <v>125</v>
      </c>
      <c r="F38" s="8" t="s">
        <v>126</v>
      </c>
      <c r="G38" s="3" t="s">
        <v>127</v>
      </c>
      <c r="H38" s="8">
        <v>74.6</v>
      </c>
      <c r="I38" s="9">
        <f t="shared" si="1"/>
        <v>65.576</v>
      </c>
      <c r="J38" s="9" t="s">
        <v>19</v>
      </c>
      <c r="K38" s="9"/>
    </row>
    <row r="39" customHeight="1" spans="1:11">
      <c r="A39" s="8" t="s">
        <v>106</v>
      </c>
      <c r="B39" s="8" t="s">
        <v>120</v>
      </c>
      <c r="C39" s="8" t="s">
        <v>121</v>
      </c>
      <c r="D39" s="9">
        <v>2</v>
      </c>
      <c r="E39" s="8" t="s">
        <v>128</v>
      </c>
      <c r="F39" s="8" t="s">
        <v>129</v>
      </c>
      <c r="G39" s="3" t="s">
        <v>130</v>
      </c>
      <c r="H39" s="8">
        <v>66.4</v>
      </c>
      <c r="I39" s="9">
        <f t="shared" si="1"/>
        <v>55.288</v>
      </c>
      <c r="J39" s="9" t="s">
        <v>49</v>
      </c>
      <c r="K39" s="9"/>
    </row>
    <row r="40" customHeight="1" spans="1:11">
      <c r="A40" s="8" t="s">
        <v>106</v>
      </c>
      <c r="B40" s="8" t="s">
        <v>120</v>
      </c>
      <c r="C40" s="8" t="s">
        <v>121</v>
      </c>
      <c r="D40" s="9">
        <v>2</v>
      </c>
      <c r="E40" s="8" t="s">
        <v>131</v>
      </c>
      <c r="F40" s="8" t="s">
        <v>132</v>
      </c>
      <c r="G40" s="3" t="s">
        <v>133</v>
      </c>
      <c r="H40" s="8">
        <v>0</v>
      </c>
      <c r="I40" s="9">
        <f t="shared" si="1"/>
        <v>35.712</v>
      </c>
      <c r="J40" s="9" t="s">
        <v>49</v>
      </c>
      <c r="K40" s="9"/>
    </row>
    <row r="41" customHeight="1" spans="1:11">
      <c r="A41" s="8" t="s">
        <v>106</v>
      </c>
      <c r="B41" s="8" t="s">
        <v>120</v>
      </c>
      <c r="C41" s="8" t="s">
        <v>121</v>
      </c>
      <c r="D41" s="9">
        <v>2</v>
      </c>
      <c r="E41" s="8" t="s">
        <v>134</v>
      </c>
      <c r="F41" s="8" t="s">
        <v>135</v>
      </c>
      <c r="G41" s="3" t="s">
        <v>136</v>
      </c>
      <c r="H41" s="8">
        <v>0</v>
      </c>
      <c r="I41" s="9">
        <f t="shared" si="1"/>
        <v>33.48</v>
      </c>
      <c r="J41" s="9" t="s">
        <v>49</v>
      </c>
      <c r="K41" s="11"/>
    </row>
    <row r="42" customHeight="1" spans="1:11">
      <c r="A42" s="8" t="s">
        <v>106</v>
      </c>
      <c r="B42" s="8" t="s">
        <v>137</v>
      </c>
      <c r="C42" s="8" t="s">
        <v>138</v>
      </c>
      <c r="D42" s="9">
        <v>1</v>
      </c>
      <c r="E42" s="8" t="s">
        <v>139</v>
      </c>
      <c r="F42" s="8" t="s">
        <v>140</v>
      </c>
      <c r="G42" s="3" t="s">
        <v>141</v>
      </c>
      <c r="H42" s="8">
        <v>72</v>
      </c>
      <c r="I42" s="9">
        <f t="shared" si="1"/>
        <v>62.448</v>
      </c>
      <c r="J42" s="9" t="s">
        <v>19</v>
      </c>
      <c r="K42" s="9"/>
    </row>
    <row r="43" customHeight="1" spans="1:11">
      <c r="A43" s="8" t="s">
        <v>106</v>
      </c>
      <c r="B43" s="8" t="s">
        <v>137</v>
      </c>
      <c r="C43" s="8" t="s">
        <v>138</v>
      </c>
      <c r="D43" s="9">
        <v>1</v>
      </c>
      <c r="E43" s="8" t="s">
        <v>142</v>
      </c>
      <c r="F43" s="8" t="s">
        <v>143</v>
      </c>
      <c r="G43" s="3" t="s">
        <v>144</v>
      </c>
      <c r="H43" s="8">
        <v>69</v>
      </c>
      <c r="I43" s="9">
        <f t="shared" si="1"/>
        <v>52.632</v>
      </c>
      <c r="J43" s="9" t="s">
        <v>49</v>
      </c>
      <c r="K43" s="11"/>
    </row>
    <row r="44" customHeight="1" spans="1:11">
      <c r="A44" s="8" t="s">
        <v>106</v>
      </c>
      <c r="B44" s="8" t="s">
        <v>145</v>
      </c>
      <c r="C44" s="8" t="s">
        <v>146</v>
      </c>
      <c r="D44" s="9">
        <v>1</v>
      </c>
      <c r="E44" s="8" t="s">
        <v>147</v>
      </c>
      <c r="F44" s="8" t="s">
        <v>148</v>
      </c>
      <c r="G44" s="3" t="s">
        <v>149</v>
      </c>
      <c r="H44" s="8">
        <v>77.4</v>
      </c>
      <c r="I44" s="9">
        <f t="shared" si="1"/>
        <v>69.624</v>
      </c>
      <c r="J44" s="9" t="s">
        <v>19</v>
      </c>
      <c r="K44" s="9"/>
    </row>
    <row r="45" customHeight="1" spans="1:11">
      <c r="A45" s="8" t="s">
        <v>106</v>
      </c>
      <c r="B45" s="8" t="s">
        <v>150</v>
      </c>
      <c r="C45" s="8" t="s">
        <v>151</v>
      </c>
      <c r="D45" s="9">
        <v>1</v>
      </c>
      <c r="E45" s="8" t="s">
        <v>152</v>
      </c>
      <c r="F45" s="8" t="s">
        <v>153</v>
      </c>
      <c r="G45" s="3" t="s">
        <v>154</v>
      </c>
      <c r="H45" s="8">
        <v>64.8</v>
      </c>
      <c r="I45" s="9">
        <f t="shared" si="1"/>
        <v>52.2</v>
      </c>
      <c r="J45" s="9" t="s">
        <v>49</v>
      </c>
      <c r="K45" s="11" t="s">
        <v>155</v>
      </c>
    </row>
    <row r="46" customHeight="1" spans="1:11">
      <c r="A46" s="8" t="s">
        <v>106</v>
      </c>
      <c r="B46" s="8" t="s">
        <v>150</v>
      </c>
      <c r="C46" s="8" t="s">
        <v>151</v>
      </c>
      <c r="D46" s="9">
        <v>1</v>
      </c>
      <c r="E46" s="8" t="s">
        <v>156</v>
      </c>
      <c r="F46" s="8" t="s">
        <v>157</v>
      </c>
      <c r="G46" s="3" t="s">
        <v>158</v>
      </c>
      <c r="H46" s="8">
        <v>64.2</v>
      </c>
      <c r="I46" s="9">
        <f t="shared" si="1"/>
        <v>51.648</v>
      </c>
      <c r="J46" s="9" t="s">
        <v>49</v>
      </c>
      <c r="K46" s="11" t="s">
        <v>155</v>
      </c>
    </row>
    <row r="47" customHeight="1" spans="1:11">
      <c r="A47" s="8" t="s">
        <v>106</v>
      </c>
      <c r="B47" s="8" t="s">
        <v>159</v>
      </c>
      <c r="C47" s="8" t="s">
        <v>160</v>
      </c>
      <c r="D47" s="9">
        <v>1</v>
      </c>
      <c r="E47" s="8" t="s">
        <v>161</v>
      </c>
      <c r="F47" s="8" t="s">
        <v>162</v>
      </c>
      <c r="G47" s="3" t="s">
        <v>163</v>
      </c>
      <c r="H47" s="8">
        <v>83.2</v>
      </c>
      <c r="I47" s="9">
        <f t="shared" si="1"/>
        <v>74.968</v>
      </c>
      <c r="J47" s="9" t="s">
        <v>19</v>
      </c>
      <c r="K47" s="9"/>
    </row>
    <row r="48" customHeight="1" spans="1:11">
      <c r="A48" s="8" t="s">
        <v>106</v>
      </c>
      <c r="B48" s="8" t="s">
        <v>159</v>
      </c>
      <c r="C48" s="8" t="s">
        <v>160</v>
      </c>
      <c r="D48" s="9">
        <v>1</v>
      </c>
      <c r="E48" s="8" t="s">
        <v>164</v>
      </c>
      <c r="F48" s="8" t="s">
        <v>165</v>
      </c>
      <c r="G48" s="3" t="s">
        <v>166</v>
      </c>
      <c r="H48" s="8">
        <v>76</v>
      </c>
      <c r="I48" s="9">
        <f t="shared" si="1"/>
        <v>65.968</v>
      </c>
      <c r="J48" s="9" t="s">
        <v>49</v>
      </c>
      <c r="K48" s="9"/>
    </row>
    <row r="49" customHeight="1" spans="1:11">
      <c r="A49" s="8" t="s">
        <v>106</v>
      </c>
      <c r="B49" s="8" t="s">
        <v>159</v>
      </c>
      <c r="C49" s="8" t="s">
        <v>160</v>
      </c>
      <c r="D49" s="9">
        <v>1</v>
      </c>
      <c r="E49" s="8" t="s">
        <v>167</v>
      </c>
      <c r="F49" s="8" t="s">
        <v>168</v>
      </c>
      <c r="G49" s="3" t="s">
        <v>169</v>
      </c>
      <c r="H49" s="8">
        <v>0</v>
      </c>
      <c r="I49" s="9">
        <f t="shared" si="1"/>
        <v>37.632</v>
      </c>
      <c r="J49" s="9" t="s">
        <v>49</v>
      </c>
      <c r="K49" s="9"/>
    </row>
    <row r="50" customHeight="1" spans="1:11">
      <c r="A50" s="8" t="s">
        <v>170</v>
      </c>
      <c r="B50" s="8" t="s">
        <v>171</v>
      </c>
      <c r="C50" s="8" t="s">
        <v>172</v>
      </c>
      <c r="D50" s="9">
        <v>1</v>
      </c>
      <c r="E50" s="8" t="s">
        <v>173</v>
      </c>
      <c r="F50" s="8" t="s">
        <v>174</v>
      </c>
      <c r="G50" s="3" t="s">
        <v>175</v>
      </c>
      <c r="H50" s="8">
        <v>75.4</v>
      </c>
      <c r="I50" s="9">
        <f t="shared" si="1"/>
        <v>75.088</v>
      </c>
      <c r="J50" s="9" t="s">
        <v>19</v>
      </c>
      <c r="K50" s="9"/>
    </row>
    <row r="51" customHeight="1" spans="1:11">
      <c r="A51" s="8" t="s">
        <v>170</v>
      </c>
      <c r="B51" s="8" t="s">
        <v>171</v>
      </c>
      <c r="C51" s="8" t="s">
        <v>172</v>
      </c>
      <c r="D51" s="9">
        <v>1</v>
      </c>
      <c r="E51" s="8" t="s">
        <v>176</v>
      </c>
      <c r="F51" s="8" t="s">
        <v>177</v>
      </c>
      <c r="G51" s="3" t="s">
        <v>178</v>
      </c>
      <c r="H51" s="8">
        <v>72.6</v>
      </c>
      <c r="I51" s="9">
        <f t="shared" si="1"/>
        <v>68.016</v>
      </c>
      <c r="J51" s="9" t="s">
        <v>49</v>
      </c>
      <c r="K51" s="9"/>
    </row>
    <row r="52" customHeight="1" spans="1:11">
      <c r="A52" s="8" t="s">
        <v>170</v>
      </c>
      <c r="B52" s="8" t="s">
        <v>171</v>
      </c>
      <c r="C52" s="8" t="s">
        <v>172</v>
      </c>
      <c r="D52" s="9">
        <v>1</v>
      </c>
      <c r="E52" s="8" t="s">
        <v>179</v>
      </c>
      <c r="F52" s="8" t="s">
        <v>180</v>
      </c>
      <c r="G52" s="3" t="s">
        <v>181</v>
      </c>
      <c r="H52" s="8">
        <v>76.2</v>
      </c>
      <c r="I52" s="9">
        <f t="shared" si="1"/>
        <v>67.368</v>
      </c>
      <c r="J52" s="9" t="s">
        <v>49</v>
      </c>
      <c r="K52" s="9"/>
    </row>
    <row r="53" customHeight="1" spans="1:11">
      <c r="A53" s="8" t="s">
        <v>170</v>
      </c>
      <c r="B53" s="8" t="s">
        <v>182</v>
      </c>
      <c r="C53" s="8" t="s">
        <v>183</v>
      </c>
      <c r="D53" s="9">
        <v>1</v>
      </c>
      <c r="E53" s="8" t="s">
        <v>184</v>
      </c>
      <c r="F53" s="8" t="s">
        <v>185</v>
      </c>
      <c r="G53" s="3" t="s">
        <v>186</v>
      </c>
      <c r="H53" s="8">
        <v>0</v>
      </c>
      <c r="I53" s="9">
        <f t="shared" si="1"/>
        <v>28.152</v>
      </c>
      <c r="J53" s="9" t="s">
        <v>49</v>
      </c>
      <c r="K53" s="9"/>
    </row>
    <row r="54" customHeight="1" spans="1:11">
      <c r="A54" s="8" t="s">
        <v>170</v>
      </c>
      <c r="B54" s="8" t="s">
        <v>187</v>
      </c>
      <c r="C54" s="8" t="s">
        <v>188</v>
      </c>
      <c r="D54" s="9">
        <v>1</v>
      </c>
      <c r="E54" s="8" t="s">
        <v>189</v>
      </c>
      <c r="F54" s="8" t="s">
        <v>190</v>
      </c>
      <c r="G54" s="3" t="s">
        <v>191</v>
      </c>
      <c r="H54" s="8">
        <v>75</v>
      </c>
      <c r="I54" s="9">
        <f t="shared" si="1"/>
        <v>72.552</v>
      </c>
      <c r="J54" s="9" t="s">
        <v>19</v>
      </c>
      <c r="K54" s="9"/>
    </row>
    <row r="55" customHeight="1" spans="1:11">
      <c r="A55" s="8" t="s">
        <v>170</v>
      </c>
      <c r="B55" s="8" t="s">
        <v>187</v>
      </c>
      <c r="C55" s="8" t="s">
        <v>188</v>
      </c>
      <c r="D55" s="9">
        <v>1</v>
      </c>
      <c r="E55" s="8" t="s">
        <v>192</v>
      </c>
      <c r="F55" s="8" t="s">
        <v>193</v>
      </c>
      <c r="G55" s="3" t="s">
        <v>194</v>
      </c>
      <c r="H55" s="8">
        <v>73.2</v>
      </c>
      <c r="I55" s="9">
        <f t="shared" si="1"/>
        <v>72.264</v>
      </c>
      <c r="J55" s="9" t="s">
        <v>49</v>
      </c>
      <c r="K55" s="9"/>
    </row>
    <row r="56" customHeight="1" spans="1:11">
      <c r="A56" s="8" t="s">
        <v>170</v>
      </c>
      <c r="B56" s="8" t="s">
        <v>187</v>
      </c>
      <c r="C56" s="8" t="s">
        <v>188</v>
      </c>
      <c r="D56" s="9">
        <v>1</v>
      </c>
      <c r="E56" s="8" t="s">
        <v>195</v>
      </c>
      <c r="F56" s="8" t="s">
        <v>196</v>
      </c>
      <c r="G56" s="3" t="s">
        <v>197</v>
      </c>
      <c r="H56" s="8">
        <v>70</v>
      </c>
      <c r="I56" s="9">
        <f t="shared" ref="I56:I66" si="2">G56*60%+H56*40%</f>
        <v>69.04</v>
      </c>
      <c r="J56" s="9" t="s">
        <v>49</v>
      </c>
      <c r="K56" s="9"/>
    </row>
    <row r="57" customHeight="1" spans="1:11">
      <c r="A57" s="8" t="s">
        <v>170</v>
      </c>
      <c r="B57" s="8" t="s">
        <v>198</v>
      </c>
      <c r="C57" s="8" t="s">
        <v>199</v>
      </c>
      <c r="D57" s="9">
        <v>1</v>
      </c>
      <c r="E57" s="8" t="s">
        <v>200</v>
      </c>
      <c r="F57" s="8" t="s">
        <v>201</v>
      </c>
      <c r="G57" s="3" t="s">
        <v>202</v>
      </c>
      <c r="H57" s="8">
        <v>77.2</v>
      </c>
      <c r="I57" s="9">
        <f t="shared" si="2"/>
        <v>67.936</v>
      </c>
      <c r="J57" s="9" t="s">
        <v>19</v>
      </c>
      <c r="K57" s="9"/>
    </row>
    <row r="58" customHeight="1" spans="1:11">
      <c r="A58" s="8" t="s">
        <v>203</v>
      </c>
      <c r="B58" s="8" t="s">
        <v>204</v>
      </c>
      <c r="C58" s="8" t="s">
        <v>205</v>
      </c>
      <c r="D58" s="9">
        <v>1</v>
      </c>
      <c r="E58" s="8" t="s">
        <v>206</v>
      </c>
      <c r="F58" s="8" t="s">
        <v>207</v>
      </c>
      <c r="G58" s="3" t="s">
        <v>208</v>
      </c>
      <c r="H58" s="8">
        <v>0</v>
      </c>
      <c r="I58" s="9">
        <f t="shared" si="2"/>
        <v>37.032</v>
      </c>
      <c r="J58" s="9" t="s">
        <v>49</v>
      </c>
      <c r="K58" s="9"/>
    </row>
    <row r="59" customHeight="1" spans="1:11">
      <c r="A59" s="8" t="s">
        <v>203</v>
      </c>
      <c r="B59" s="8" t="s">
        <v>209</v>
      </c>
      <c r="C59" s="8" t="s">
        <v>210</v>
      </c>
      <c r="D59" s="9">
        <v>2</v>
      </c>
      <c r="E59" s="8" t="s">
        <v>211</v>
      </c>
      <c r="F59" s="8" t="s">
        <v>212</v>
      </c>
      <c r="G59" s="3" t="s">
        <v>213</v>
      </c>
      <c r="H59" s="8">
        <v>69.2</v>
      </c>
      <c r="I59" s="9">
        <f t="shared" si="2"/>
        <v>68.888</v>
      </c>
      <c r="J59" s="9" t="s">
        <v>19</v>
      </c>
      <c r="K59" s="9"/>
    </row>
    <row r="60" customHeight="1" spans="1:11">
      <c r="A60" s="8" t="s">
        <v>203</v>
      </c>
      <c r="B60" s="8" t="s">
        <v>209</v>
      </c>
      <c r="C60" s="8" t="s">
        <v>210</v>
      </c>
      <c r="D60" s="9">
        <v>2</v>
      </c>
      <c r="E60" s="8" t="s">
        <v>214</v>
      </c>
      <c r="F60" s="8" t="s">
        <v>215</v>
      </c>
      <c r="G60" s="3" t="s">
        <v>216</v>
      </c>
      <c r="H60" s="8">
        <v>73.6</v>
      </c>
      <c r="I60" s="9">
        <f t="shared" si="2"/>
        <v>65.824</v>
      </c>
      <c r="J60" s="9" t="s">
        <v>19</v>
      </c>
      <c r="K60" s="9"/>
    </row>
    <row r="61" customHeight="1" spans="1:11">
      <c r="A61" s="8" t="s">
        <v>203</v>
      </c>
      <c r="B61" s="8" t="s">
        <v>209</v>
      </c>
      <c r="C61" s="8" t="s">
        <v>210</v>
      </c>
      <c r="D61" s="9">
        <v>2</v>
      </c>
      <c r="E61" s="8" t="s">
        <v>217</v>
      </c>
      <c r="F61" s="8" t="s">
        <v>218</v>
      </c>
      <c r="G61" s="3" t="s">
        <v>219</v>
      </c>
      <c r="H61" s="8">
        <v>71.8</v>
      </c>
      <c r="I61" s="9">
        <f t="shared" si="2"/>
        <v>62.536</v>
      </c>
      <c r="J61" s="9" t="s">
        <v>49</v>
      </c>
      <c r="K61" s="9"/>
    </row>
    <row r="62" customHeight="1" spans="1:11">
      <c r="A62" s="8" t="s">
        <v>203</v>
      </c>
      <c r="B62" s="8" t="s">
        <v>209</v>
      </c>
      <c r="C62" s="8" t="s">
        <v>210</v>
      </c>
      <c r="D62" s="9">
        <v>2</v>
      </c>
      <c r="E62" s="8" t="s">
        <v>220</v>
      </c>
      <c r="F62" s="8" t="s">
        <v>221</v>
      </c>
      <c r="G62" s="3" t="s">
        <v>222</v>
      </c>
      <c r="H62" s="8">
        <v>72.4</v>
      </c>
      <c r="I62" s="9">
        <f t="shared" si="2"/>
        <v>61.072</v>
      </c>
      <c r="J62" s="9" t="s">
        <v>49</v>
      </c>
      <c r="K62" s="9"/>
    </row>
    <row r="63" customHeight="1" spans="1:11">
      <c r="A63" s="8" t="s">
        <v>203</v>
      </c>
      <c r="B63" s="8" t="s">
        <v>209</v>
      </c>
      <c r="C63" s="8" t="s">
        <v>210</v>
      </c>
      <c r="D63" s="9">
        <v>2</v>
      </c>
      <c r="E63" s="8" t="s">
        <v>223</v>
      </c>
      <c r="F63" s="8" t="s">
        <v>224</v>
      </c>
      <c r="G63" s="3" t="s">
        <v>225</v>
      </c>
      <c r="H63" s="8">
        <v>76</v>
      </c>
      <c r="I63" s="9">
        <f t="shared" si="2"/>
        <v>60.928</v>
      </c>
      <c r="J63" s="9" t="s">
        <v>49</v>
      </c>
      <c r="K63" s="9"/>
    </row>
    <row r="64" customHeight="1" spans="1:11">
      <c r="A64" s="8" t="s">
        <v>203</v>
      </c>
      <c r="B64" s="8" t="s">
        <v>209</v>
      </c>
      <c r="C64" s="8" t="s">
        <v>210</v>
      </c>
      <c r="D64" s="9">
        <v>2</v>
      </c>
      <c r="E64" s="8" t="s">
        <v>226</v>
      </c>
      <c r="F64" s="8" t="s">
        <v>227</v>
      </c>
      <c r="G64" s="3" t="s">
        <v>228</v>
      </c>
      <c r="H64" s="8">
        <v>61.4</v>
      </c>
      <c r="I64" s="9">
        <f t="shared" si="2"/>
        <v>54.752</v>
      </c>
      <c r="J64" s="9" t="s">
        <v>49</v>
      </c>
      <c r="K64" s="9"/>
    </row>
    <row r="65" customHeight="1" spans="1:11">
      <c r="A65" s="8" t="s">
        <v>229</v>
      </c>
      <c r="B65" s="8" t="s">
        <v>230</v>
      </c>
      <c r="C65" s="8" t="s">
        <v>231</v>
      </c>
      <c r="D65" s="9">
        <v>1</v>
      </c>
      <c r="E65" s="8" t="s">
        <v>232</v>
      </c>
      <c r="F65" s="8" t="s">
        <v>233</v>
      </c>
      <c r="G65" s="3" t="s">
        <v>234</v>
      </c>
      <c r="H65" s="8">
        <v>62.2</v>
      </c>
      <c r="I65" s="9">
        <f t="shared" si="2"/>
        <v>57.376</v>
      </c>
      <c r="J65" s="9" t="s">
        <v>49</v>
      </c>
      <c r="K65" s="11" t="s">
        <v>155</v>
      </c>
    </row>
    <row r="66" customHeight="1" spans="1:11">
      <c r="A66" s="8" t="s">
        <v>229</v>
      </c>
      <c r="B66" s="8" t="s">
        <v>230</v>
      </c>
      <c r="C66" s="8" t="s">
        <v>231</v>
      </c>
      <c r="D66" s="9">
        <v>1</v>
      </c>
      <c r="E66" s="8" t="s">
        <v>235</v>
      </c>
      <c r="F66" s="8" t="s">
        <v>236</v>
      </c>
      <c r="G66" s="3" t="s">
        <v>237</v>
      </c>
      <c r="H66" s="8">
        <v>0</v>
      </c>
      <c r="I66" s="9">
        <f t="shared" si="2"/>
        <v>29.88</v>
      </c>
      <c r="J66" s="9" t="s">
        <v>49</v>
      </c>
      <c r="K66" s="9"/>
    </row>
  </sheetData>
  <autoFilter ref="A1:K66">
    <extLst/>
  </autoFilter>
  <mergeCells count="1">
    <mergeCell ref="A2:K2"/>
  </mergeCells>
  <conditionalFormatting sqref="K1">
    <cfRule type="duplicateValues" dxfId="0" priority="1"/>
  </conditionalFormatting>
  <pageMargins left="0.751388888888889" right="0.751388888888889" top="1" bottom="1" header="0.5" footer="0.5"/>
  <pageSetup paperSize="9" scale="7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I6"/>
    </sheetView>
  </sheetViews>
  <sheetFormatPr defaultColWidth="9" defaultRowHeight="13.5" outlineLevelRow="5"/>
  <sheetData>
    <row r="1" spans="1:9">
      <c r="A1" s="1" t="s">
        <v>203</v>
      </c>
      <c r="B1" s="1" t="s">
        <v>209</v>
      </c>
      <c r="C1" s="1" t="s">
        <v>210</v>
      </c>
      <c r="D1" s="2">
        <v>2</v>
      </c>
      <c r="E1" s="1" t="s">
        <v>211</v>
      </c>
      <c r="F1" s="1" t="s">
        <v>212</v>
      </c>
      <c r="G1" s="3" t="s">
        <v>213</v>
      </c>
      <c r="H1" s="1">
        <v>69.2</v>
      </c>
      <c r="I1" s="2">
        <f t="shared" ref="I1:I6" si="0">G1*60%+H1*40%</f>
        <v>68.888</v>
      </c>
    </row>
    <row r="2" spans="1:9">
      <c r="A2" s="1" t="s">
        <v>203</v>
      </c>
      <c r="B2" s="1" t="s">
        <v>209</v>
      </c>
      <c r="C2" s="1" t="s">
        <v>210</v>
      </c>
      <c r="D2" s="2">
        <v>2</v>
      </c>
      <c r="E2" s="1" t="s">
        <v>214</v>
      </c>
      <c r="F2" s="1" t="s">
        <v>215</v>
      </c>
      <c r="G2" s="3" t="s">
        <v>216</v>
      </c>
      <c r="H2" s="1">
        <v>73.6</v>
      </c>
      <c r="I2" s="2">
        <f t="shared" si="0"/>
        <v>65.824</v>
      </c>
    </row>
    <row r="3" spans="1:9">
      <c r="A3" s="1" t="s">
        <v>203</v>
      </c>
      <c r="B3" s="1" t="s">
        <v>209</v>
      </c>
      <c r="C3" s="1" t="s">
        <v>210</v>
      </c>
      <c r="D3" s="2">
        <v>2</v>
      </c>
      <c r="E3" s="1" t="s">
        <v>217</v>
      </c>
      <c r="F3" s="1" t="s">
        <v>218</v>
      </c>
      <c r="G3" s="3" t="s">
        <v>219</v>
      </c>
      <c r="H3" s="1">
        <v>71.8</v>
      </c>
      <c r="I3" s="2">
        <f t="shared" si="0"/>
        <v>62.536</v>
      </c>
    </row>
    <row r="4" spans="1:9">
      <c r="A4" s="1" t="s">
        <v>203</v>
      </c>
      <c r="B4" s="1" t="s">
        <v>209</v>
      </c>
      <c r="C4" s="1" t="s">
        <v>210</v>
      </c>
      <c r="D4" s="2">
        <v>2</v>
      </c>
      <c r="E4" s="1" t="s">
        <v>220</v>
      </c>
      <c r="F4" s="1" t="s">
        <v>221</v>
      </c>
      <c r="G4" s="3" t="s">
        <v>222</v>
      </c>
      <c r="H4" s="1">
        <v>72.4</v>
      </c>
      <c r="I4" s="2">
        <f t="shared" si="0"/>
        <v>61.072</v>
      </c>
    </row>
    <row r="5" spans="1:9">
      <c r="A5" s="1" t="s">
        <v>203</v>
      </c>
      <c r="B5" s="1" t="s">
        <v>209</v>
      </c>
      <c r="C5" s="1" t="s">
        <v>210</v>
      </c>
      <c r="D5" s="2">
        <v>2</v>
      </c>
      <c r="E5" s="1" t="s">
        <v>223</v>
      </c>
      <c r="F5" s="1" t="s">
        <v>224</v>
      </c>
      <c r="G5" s="3" t="s">
        <v>225</v>
      </c>
      <c r="H5" s="1">
        <v>76</v>
      </c>
      <c r="I5" s="2">
        <f t="shared" si="0"/>
        <v>60.928</v>
      </c>
    </row>
    <row r="6" spans="1:9">
      <c r="A6" s="1" t="s">
        <v>203</v>
      </c>
      <c r="B6" s="1" t="s">
        <v>209</v>
      </c>
      <c r="C6" s="1" t="s">
        <v>210</v>
      </c>
      <c r="D6" s="2">
        <v>2</v>
      </c>
      <c r="E6" s="1" t="s">
        <v>226</v>
      </c>
      <c r="F6" s="1" t="s">
        <v>227</v>
      </c>
      <c r="G6" s="3" t="s">
        <v>228</v>
      </c>
      <c r="H6" s="1">
        <v>61.4</v>
      </c>
      <c r="I6" s="2">
        <f t="shared" si="0"/>
        <v>54.752</v>
      </c>
    </row>
  </sheetData>
  <sortState ref="A1:I6">
    <sortCondition ref="I1:I6" descending="1"/>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2024-12-30T22:54:00Z</dcterms:created>
  <dcterms:modified xsi:type="dcterms:W3CDTF">2026-06-30T15:22:56Z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C862AD47D9B640E3ACB32DB1A42421F9_13</vt:lpwstr>
  </property>
  <property fmtid="{D5CDD505-2E9C-101B-9397-08002B2CF9AE}" pid="3" name="KSOProductBuildVer">
    <vt:lpwstr>2052-11.8.2.9339</vt:lpwstr>
  </property>
</Properties>
</file>